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<sst xmlns="http://schemas.openxmlformats.org/spreadsheetml/2006/main" count="127" uniqueCount="79">
  <si>
    <t>工事費内訳書</t>
  </si>
  <si>
    <t>住　　　　所</t>
  </si>
  <si>
    <t>商号又は名称</t>
  </si>
  <si>
    <t>代 表 者 名</t>
  </si>
  <si>
    <t>工 事 名</t>
  </si>
  <si>
    <t>Ｒ７那土　国道１９５号　那賀・朴野　（Ｒ６災３０）道路復旧工事（２）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</si>
  <si>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</si>
  <si>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</si>
  <si>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</si>
  <si>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</si>
  <si>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</si>
  <si>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</si>
  <si>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</si>
  <si>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</si>
  <si>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</si>
  <si>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</si>
  <si>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　
　(法面掘削機)</t>
  </si>
  <si>
    <t>m3</t>
  </si>
  <si>
    <t>積込(ﾙｰｽﾞ)</t>
  </si>
  <si>
    <t>土砂等運搬
　(現場→八幡原 L=19.1km)</t>
  </si>
  <si>
    <t>整地</t>
  </si>
  <si>
    <t>法面整形工</t>
  </si>
  <si>
    <t>法面整形　
　(法面掘削機)</t>
  </si>
  <si>
    <t>m2</t>
  </si>
  <si>
    <t>法面工</t>
  </si>
  <si>
    <t>法枠工</t>
  </si>
  <si>
    <t xml:space="preserve">吹付枠　</t>
  </si>
  <si>
    <t>ｱﾝｶｰ工</t>
  </si>
  <si>
    <t xml:space="preserve">ｱﾝｶｰ工材料費(ｱﾝｶｰ) </t>
  </si>
  <si>
    <t xml:space="preserve">削孔(ｱﾝｶｰ)　</t>
  </si>
  <si>
    <t>m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</si>
  <si>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</si>
  <si>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</si>
  <si>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</si>
  <si>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</si>
  <si>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</si>
  <si>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</si>
  <si>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</si>
  <si>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受圧板台座工</t>
  </si>
  <si>
    <t>法面整形</t>
  </si>
  <si>
    <t>ざぶとん枠設置</t>
  </si>
  <si>
    <t>箇所</t>
  </si>
  <si>
    <t xml:space="preserve">モルタル吹付　</t>
  </si>
  <si>
    <t>表面仕上げ</t>
  </si>
  <si>
    <t>吹付配管設置･撤去</t>
  </si>
  <si>
    <t>受圧板設置工</t>
  </si>
  <si>
    <t>受圧板設置</t>
  </si>
  <si>
    <t>基</t>
  </si>
  <si>
    <t>ｶﾆｸﾚｰﾝ損料</t>
  </si>
  <si>
    <t>月</t>
  </si>
  <si>
    <t>補助ｸﾚｰﾝ損料</t>
  </si>
  <si>
    <t>構造物撤去工</t>
  </si>
  <si>
    <t>構造物取壊し工</t>
  </si>
  <si>
    <t>吹付法面取壊し　
　(法面掘削機)</t>
  </si>
  <si>
    <t>運搬処理工</t>
  </si>
  <si>
    <t>殻運搬</t>
  </si>
  <si>
    <t>殻処分</t>
  </si>
  <si>
    <t>仮設工</t>
  </si>
  <si>
    <t>ﾓﾉﾚｰﾙ運搬工</t>
  </si>
  <si>
    <t xml:space="preserve">ﾓﾉﾚｰﾙ運搬　</t>
  </si>
  <si>
    <t>足場工</t>
  </si>
  <si>
    <t>機材移動用足場</t>
  </si>
  <si>
    <t>落石防護網撤去工</t>
  </si>
  <si>
    <t>落石防護網撤去</t>
  </si>
  <si>
    <t>防護施設工</t>
  </si>
  <si>
    <t>切土防護柵</t>
  </si>
  <si>
    <t>直接工事費</t>
  </si>
  <si>
    <t>共通仮設</t>
  </si>
  <si>
    <t>共通仮設費</t>
  </si>
  <si>
    <t>準備費</t>
  </si>
  <si>
    <t>法面掘削機(準備工)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</si>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</sst>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G11+G20+G40+G46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400.0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400.0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400.0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230.0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G21+G23+G30+G36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23</v>
      </c>
      <c r="F22" s="13" t="n">
        <v>1165.0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284.0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21.0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9.0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710.0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G31+G32+G33+G34+G35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23</v>
      </c>
      <c r="F31" s="13" t="n">
        <v>90.0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40</v>
      </c>
      <c r="E32" s="12" t="s">
        <v>41</v>
      </c>
      <c r="F32" s="13" t="n">
        <v>21.0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42</v>
      </c>
      <c r="E33" s="12" t="s">
        <v>17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43</v>
      </c>
      <c r="E34" s="12" t="s">
        <v>23</v>
      </c>
      <c r="F34" s="13" t="n">
        <v>93.0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44</v>
      </c>
      <c r="E35" s="12" t="s">
        <v>35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46</v>
      </c>
      <c r="E37" s="12" t="s">
        <v>47</v>
      </c>
      <c r="F37" s="13" t="n">
        <v>21.0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48</v>
      </c>
      <c r="E38" s="12" t="s">
        <v>49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50</v>
      </c>
      <c r="E39" s="12" t="s">
        <v>49</v>
      </c>
      <c r="F39" s="13" t="n">
        <v>5.0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51</v>
      </c>
      <c r="C40" s="11"/>
      <c r="D40" s="11"/>
      <c r="E40" s="12" t="s">
        <v>13</v>
      </c>
      <c r="F40" s="13" t="n">
        <v>1.0</v>
      </c>
      <c r="G40" s="15">
        <f>G41+G43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52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53</v>
      </c>
      <c r="E42" s="12" t="s">
        <v>23</v>
      </c>
      <c r="F42" s="13" t="n">
        <v>1450.0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54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55</v>
      </c>
      <c r="E44" s="12" t="s">
        <v>17</v>
      </c>
      <c r="F44" s="13" t="n">
        <v>101.0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56</v>
      </c>
      <c r="E45" s="12" t="s">
        <v>17</v>
      </c>
      <c r="F45" s="13" t="n">
        <v>101.0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57</v>
      </c>
      <c r="C46" s="11"/>
      <c r="D46" s="11"/>
      <c r="E46" s="12" t="s">
        <v>13</v>
      </c>
      <c r="F46" s="13" t="n">
        <v>1.0</v>
      </c>
      <c r="G46" s="15">
        <f>G47+G49+G51+G53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58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59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60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61</v>
      </c>
      <c r="E50" s="12" t="s">
        <v>37</v>
      </c>
      <c r="F50" s="13" t="n">
        <v>450.0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62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63</v>
      </c>
      <c r="E52" s="12" t="s">
        <v>23</v>
      </c>
      <c r="F52" s="13" t="n">
        <v>458.0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64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65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66</v>
      </c>
      <c r="B55" s="11"/>
      <c r="C55" s="11"/>
      <c r="D55" s="11"/>
      <c r="E55" s="12" t="s">
        <v>13</v>
      </c>
      <c r="F55" s="13" t="n">
        <v>1.0</v>
      </c>
      <c r="G55" s="15">
        <f>G11+G20+G40+G46</f>
      </c>
      <c r="I55" s="17" t="n">
        <v>46.0</v>
      </c>
      <c r="J55" s="18" t="n">
        <v>20.0</v>
      </c>
    </row>
    <row r="56" ht="42.0" customHeight="true">
      <c r="A56" s="10" t="s">
        <v>67</v>
      </c>
      <c r="B56" s="11"/>
      <c r="C56" s="11"/>
      <c r="D56" s="11"/>
      <c r="E56" s="12" t="s">
        <v>13</v>
      </c>
      <c r="F56" s="13" t="n">
        <v>1.0</v>
      </c>
      <c r="G56" s="15">
        <f>G57+G60</f>
      </c>
      <c r="I56" s="17" t="n">
        <v>47.0</v>
      </c>
      <c r="J56" s="18" t="n">
        <v>200.0</v>
      </c>
    </row>
    <row r="57" ht="42.0" customHeight="true">
      <c r="A57" s="10"/>
      <c r="B57" s="11" t="s">
        <v>68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69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70</v>
      </c>
      <c r="E59" s="12" t="s">
        <v>41</v>
      </c>
      <c r="F59" s="13" t="n">
        <v>10.0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71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72</v>
      </c>
      <c r="B61" s="11"/>
      <c r="C61" s="11"/>
      <c r="D61" s="11"/>
      <c r="E61" s="12" t="s">
        <v>13</v>
      </c>
      <c r="F61" s="13" t="n">
        <v>1.0</v>
      </c>
      <c r="G61" s="15">
        <f>G55+G56</f>
      </c>
      <c r="I61" s="17" t="n">
        <v>52.0</v>
      </c>
      <c r="J61" s="18"/>
    </row>
    <row r="62" ht="42.0" customHeight="true">
      <c r="A62" s="10"/>
      <c r="B62" s="11" t="s">
        <v>73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n">
        <v>210.0</v>
      </c>
    </row>
    <row r="63" ht="42.0" customHeight="true">
      <c r="A63" s="10" t="s">
        <v>74</v>
      </c>
      <c r="B63" s="11"/>
      <c r="C63" s="11"/>
      <c r="D63" s="11"/>
      <c r="E63" s="12" t="s">
        <v>13</v>
      </c>
      <c r="F63" s="13" t="n">
        <v>1.0</v>
      </c>
      <c r="G63" s="15">
        <f>G55+G56+G62</f>
      </c>
      <c r="I63" s="17" t="n">
        <v>54.0</v>
      </c>
      <c r="J63" s="18"/>
    </row>
    <row r="64" ht="42.0" customHeight="true">
      <c r="A64" s="10"/>
      <c r="B64" s="11" t="s">
        <v>75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220.0</v>
      </c>
    </row>
    <row r="65" ht="42.0" customHeight="true">
      <c r="A65" s="10" t="s">
        <v>76</v>
      </c>
      <c r="B65" s="11"/>
      <c r="C65" s="11"/>
      <c r="D65" s="11"/>
      <c r="E65" s="12" t="s">
        <v>13</v>
      </c>
      <c r="F65" s="13" t="n">
        <v>1.0</v>
      </c>
      <c r="G65" s="15">
        <f>G63+G64</f>
      </c>
      <c r="I65" s="17" t="n">
        <v>56.0</v>
      </c>
      <c r="J65" s="18" t="n">
        <v>30.0</v>
      </c>
    </row>
    <row r="66" ht="42.0" customHeight="true">
      <c r="A66" s="19" t="s">
        <v>77</v>
      </c>
      <c r="B66" s="20"/>
      <c r="C66" s="20"/>
      <c r="D66" s="20"/>
      <c r="E66" s="21" t="s">
        <v>78</v>
      </c>
      <c r="F66" s="22" t="s">
        <v>78</v>
      </c>
      <c r="G66" s="24">
        <f>G65</f>
      </c>
      <c r="I66" s="26" t="n">
        <v>57.0</v>
      </c>
      <c r="J6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B20:D20"/>
    <mergeCell ref="C21:D21"/>
    <mergeCell ref="D22"/>
    <mergeCell ref="C23:D23"/>
    <mergeCell ref="D24"/>
    <mergeCell ref="D25"/>
    <mergeCell ref="D26"/>
    <mergeCell ref="D27"/>
    <mergeCell ref="D28"/>
    <mergeCell ref="D29"/>
    <mergeCell ref="C30:D30"/>
    <mergeCell ref="D31"/>
    <mergeCell ref="D32"/>
    <mergeCell ref="D33"/>
    <mergeCell ref="D34"/>
    <mergeCell ref="D35"/>
    <mergeCell ref="C36:D36"/>
    <mergeCell ref="D37"/>
    <mergeCell ref="D38"/>
    <mergeCell ref="D39"/>
    <mergeCell ref="B40:D40"/>
    <mergeCell ref="C41:D41"/>
    <mergeCell ref="D42"/>
    <mergeCell ref="C43:D43"/>
    <mergeCell ref="D44"/>
    <mergeCell ref="D45"/>
    <mergeCell ref="B46:D46"/>
    <mergeCell ref="C47:D47"/>
    <mergeCell ref="D48"/>
    <mergeCell ref="C49:D49"/>
    <mergeCell ref="D50"/>
    <mergeCell ref="C51:D51"/>
    <mergeCell ref="D52"/>
    <mergeCell ref="C53:D53"/>
    <mergeCell ref="D54"/>
    <mergeCell ref="A55:D55"/>
    <mergeCell ref="A56:D56"/>
    <mergeCell ref="B57:D57"/>
    <mergeCell ref="C58:D58"/>
    <mergeCell ref="D59"/>
    <mergeCell ref="B60:D60"/>
    <mergeCell ref="A61:D61"/>
    <mergeCell ref="B62:D62"/>
    <mergeCell ref="A63:D63"/>
    <mergeCell ref="B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2025-09-22T08:59:11Z</dcterms:created>
  <dc:creator>Apache POI</dc:creator>
</cp:coreProperties>
</file>